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120" windowHeight="7320" activeTab="1"/>
  </bookViews>
  <sheets>
    <sheet name="DS 1" sheetId="1" r:id="rId1"/>
    <sheet name="DS 2" sheetId="2" r:id="rId2"/>
    <sheet name="DS 2_1" sheetId="3" state="hidden" r:id="rId3"/>
  </sheets>
  <definedNames>
    <definedName name="_xlnm._FilterDatabase" localSheetId="0" hidden="1">'DS 1'!$A$8:$H$28</definedName>
    <definedName name="_xlnm._FilterDatabase" localSheetId="1" hidden="1">'DS 2'!$A$8:$H$26</definedName>
    <definedName name="_xlnm._FilterDatabase" localSheetId="2" hidden="1">'DS 2_1'!$A$8:$I$39</definedName>
    <definedName name="_xlnm.Print_Area" localSheetId="0">'DS 1'!$A$1:$H$32</definedName>
    <definedName name="_xlnm.Print_Area" localSheetId="1">'DS 2'!$A$1:$H$35</definedName>
    <definedName name="_xlnm.Print_Area" localSheetId="2">'DS 2_1'!$A$1:$H$48</definedName>
    <definedName name="_xlnm.Print_Titles" localSheetId="0">'DS 1'!$8:$8</definedName>
    <definedName name="_xlnm.Print_Titles" localSheetId="1">'DS 2'!$8:$8</definedName>
    <definedName name="_xlnm.Print_Titles" localSheetId="2">'DS 2_1'!$8:$8</definedName>
  </definedNames>
  <calcPr fullCalcOnLoad="1"/>
</workbook>
</file>

<file path=xl/sharedStrings.xml><?xml version="1.0" encoding="utf-8"?>
<sst xmlns="http://schemas.openxmlformats.org/spreadsheetml/2006/main" count="387" uniqueCount="197">
  <si>
    <t>Mã SV</t>
  </si>
  <si>
    <t>Họ và tên</t>
  </si>
  <si>
    <t>Ngày sinh</t>
  </si>
  <si>
    <t>ĐẠI HỌC QUỐC GIA HÀ NỘI</t>
  </si>
  <si>
    <t>TRƯỜNG ĐẠI HỌC KINH TẾ</t>
  </si>
  <si>
    <t>Ghi chú</t>
  </si>
  <si>
    <t>Stt</t>
  </si>
  <si>
    <t>Lớp khóa học</t>
  </si>
  <si>
    <t>STC</t>
  </si>
  <si>
    <t>  QH-2017-E TCNH-NN</t>
  </si>
  <si>
    <t>  QH-2017-E TCNH-LUẬT</t>
  </si>
  <si>
    <t>DANH SÁCH SINH VIÊN DỰ KIẾN BỊ XÓA TÊN DO KHÔNG ĐĂNG KÝ HỌC 2 KỲ LIÊN TIẾP</t>
  </si>
  <si>
    <t> Nam</t>
  </si>
  <si>
    <t> Nữ</t>
  </si>
  <si>
    <t>Nữ</t>
  </si>
  <si>
    <t>  QH-2019-E KTQT-NN</t>
  </si>
  <si>
    <t>  QH-2019-E TCNH-LUẬT</t>
  </si>
  <si>
    <t>  QH-2018-E KTQT-CLC 4 (TT 23)</t>
  </si>
  <si>
    <t>  QH-2018-E KTPT 1</t>
  </si>
  <si>
    <t>  QH-2017-E KTPT</t>
  </si>
  <si>
    <t>  Nguyễn Phương Anh</t>
  </si>
  <si>
    <t>'18050223</t>
  </si>
  <si>
    <t>  Nguyễn Văn Giang</t>
  </si>
  <si>
    <t> 05/07/2000</t>
  </si>
  <si>
    <t>  QH-2017-E KTQT-CLC 2 (TT 23)</t>
  </si>
  <si>
    <t>HỌC KỲ I NĂM HỌC 2019-2020 VÀ HỌC KỲ II NĂM HỌC 2019-2020</t>
  </si>
  <si>
    <t>'17050556</t>
  </si>
  <si>
    <t>  Nguyễn Tuấn Anh</t>
  </si>
  <si>
    <t> 14/04/1999</t>
  </si>
  <si>
    <t>'17050608</t>
  </si>
  <si>
    <t>  Nguyễn Thị Hoàng Lan</t>
  </si>
  <si>
    <t> 23/10/1998</t>
  </si>
  <si>
    <t>'17050700</t>
  </si>
  <si>
    <t>  Phạm Công Minh</t>
  </si>
  <si>
    <t> 07/12/1999</t>
  </si>
  <si>
    <t>  QH-2017-E QTKD-CLC (TT 23)</t>
  </si>
  <si>
    <t>'17050721</t>
  </si>
  <si>
    <t>  Bùi Mai Thương</t>
  </si>
  <si>
    <t> 17/12/1999</t>
  </si>
  <si>
    <t>'17050732</t>
  </si>
  <si>
    <t>  Nguyễn Quang Tuyền</t>
  </si>
  <si>
    <t> 29/10/1999</t>
  </si>
  <si>
    <t>'18050378</t>
  </si>
  <si>
    <t>  Đỗ Hoàng Anh</t>
  </si>
  <si>
    <t> 10/08/2000</t>
  </si>
  <si>
    <t>'18050490</t>
  </si>
  <si>
    <t>  Trần Trung Kiên</t>
  </si>
  <si>
    <t> 21/05/2000</t>
  </si>
  <si>
    <t>'18050540</t>
  </si>
  <si>
    <t>  Nguyễn Đăng Nhật</t>
  </si>
  <si>
    <t> 22/02/1999</t>
  </si>
  <si>
    <t>'18050571</t>
  </si>
  <si>
    <t>  Đỗ Thị Hoài Thanh</t>
  </si>
  <si>
    <t> 26/11/2000</t>
  </si>
  <si>
    <t>  QH-2018-E KTQT-CLC 6 (TT 23)</t>
  </si>
  <si>
    <t>'18050654</t>
  </si>
  <si>
    <t>  Hoàng Thị Ngọc Anh</t>
  </si>
  <si>
    <t> 07/06/2000</t>
  </si>
  <si>
    <t>  QH-2018-E QTKD-CLC 3 (TT 23)</t>
  </si>
  <si>
    <t>'18050662</t>
  </si>
  <si>
    <t> 01/06/2000</t>
  </si>
  <si>
    <t>  QH-2018-E QTKD-CLC 2 (TT 23)</t>
  </si>
  <si>
    <t>'18050671</t>
  </si>
  <si>
    <t>  Trần Thị Phương Anh</t>
  </si>
  <si>
    <t> 20/01/2000</t>
  </si>
  <si>
    <t>  QH-2018-E QTKD-CLC 4 (TT 23)</t>
  </si>
  <si>
    <t>'18050707</t>
  </si>
  <si>
    <t>  Phạm Thị Thu Hà</t>
  </si>
  <si>
    <t> 10/02/2000</t>
  </si>
  <si>
    <t>'18050768</t>
  </si>
  <si>
    <t>  Đoàn Anh Minh</t>
  </si>
  <si>
    <t> 02/01/2000</t>
  </si>
  <si>
    <t>'18050799</t>
  </si>
  <si>
    <t>  Nguyễn Văn Phương</t>
  </si>
  <si>
    <t> 27/07/2000</t>
  </si>
  <si>
    <t>  QH-2018-E QTKD-CLC 1 (TT 23)</t>
  </si>
  <si>
    <t>'18051072</t>
  </si>
  <si>
    <t>  Lưu Hà Ly</t>
  </si>
  <si>
    <t> 13/01/2000</t>
  </si>
  <si>
    <t>  QH-2018-E KẾ TOÁN-CLC 2 (TT 23)</t>
  </si>
  <si>
    <t>'18051109</t>
  </si>
  <si>
    <t>  Nguyễn Thị Minh Thu</t>
  </si>
  <si>
    <t> 13/12/2000</t>
  </si>
  <si>
    <t>'19050754</t>
  </si>
  <si>
    <t>  Nguyễn Quỳnh Trang</t>
  </si>
  <si>
    <t> 05/03/2001</t>
  </si>
  <si>
    <t>  QH-2019-E TCNH-CLC 1 (TT 23)</t>
  </si>
  <si>
    <t>'19051489</t>
  </si>
  <si>
    <t>  Nguyễn Thị Khánh Huyền</t>
  </si>
  <si>
    <t> 19/12/2001</t>
  </si>
  <si>
    <t>  QH-2019-E QTKD-CLC 5 (TT 23)</t>
  </si>
  <si>
    <t>'19051523</t>
  </si>
  <si>
    <t>  Lê Tuấn Minh</t>
  </si>
  <si>
    <t>  QH-2019-E QTKD-CLC 2 (TT 23)</t>
  </si>
  <si>
    <t>HỌC KỲ II NĂM HỌC 2019-2020 VÀ HỌC KỲ I NĂM HỌC 2020-2021</t>
  </si>
  <si>
    <t>'14040821</t>
  </si>
  <si>
    <t>  Trần Thị Thanh Thủy</t>
  </si>
  <si>
    <t> 25/04/1996</t>
  </si>
  <si>
    <t>  QH-2017-E KTQT-NN</t>
  </si>
  <si>
    <t>  Trần Văn Tuấn</t>
  </si>
  <si>
    <t> 14/04/1996</t>
  </si>
  <si>
    <t>'14041238</t>
  </si>
  <si>
    <t>  Phạm Ngọc Quỳnh</t>
  </si>
  <si>
    <t> 04/08/1996</t>
  </si>
  <si>
    <t>'15040177</t>
  </si>
  <si>
    <t>  Lê Khánh Chi</t>
  </si>
  <si>
    <t> 15/10/1997</t>
  </si>
  <si>
    <t>'15042113</t>
  </si>
  <si>
    <t>  Phạm Xuân Đức</t>
  </si>
  <si>
    <t> 27/04/1996</t>
  </si>
  <si>
    <t>'15044332</t>
  </si>
  <si>
    <t>  Hà Lan Chi</t>
  </si>
  <si>
    <t> 20/09/1997</t>
  </si>
  <si>
    <t>'15061512</t>
  </si>
  <si>
    <t>  Trần Kiều Huyền Trân</t>
  </si>
  <si>
    <t> 20/01/1997</t>
  </si>
  <si>
    <t>  QH-2017-E KINH TẾ-LUẬT</t>
  </si>
  <si>
    <t>'15067011</t>
  </si>
  <si>
    <t>  Phạm Thị Thu Huyền</t>
  </si>
  <si>
    <t> 09/08/1997</t>
  </si>
  <si>
    <t>'15067024</t>
  </si>
  <si>
    <t>  Ngô Hồng Tuyến</t>
  </si>
  <si>
    <t> 01/06/1997</t>
  </si>
  <si>
    <t>'16040675</t>
  </si>
  <si>
    <t>  Nguyễn Hà Phương</t>
  </si>
  <si>
    <t> 01/11/1998</t>
  </si>
  <si>
    <t>'16040873</t>
  </si>
  <si>
    <t>  Tạ Thị Hằng</t>
  </si>
  <si>
    <t> 17/10/1998</t>
  </si>
  <si>
    <t>  QH-2018-E TCNH-NN</t>
  </si>
  <si>
    <t>'16041486</t>
  </si>
  <si>
    <t>  Vũ Sơn Tùng</t>
  </si>
  <si>
    <t> 19/02/1998</t>
  </si>
  <si>
    <t>'16042122</t>
  </si>
  <si>
    <t>  Nguyễn Mai Chi</t>
  </si>
  <si>
    <t> 14/03/1998</t>
  </si>
  <si>
    <t>'16042165</t>
  </si>
  <si>
    <t>  Nguyễn Hoàng Giang</t>
  </si>
  <si>
    <t> 18/08/1998</t>
  </si>
  <si>
    <t>'16042206</t>
  </si>
  <si>
    <t>  Phạm Thanh Ngân</t>
  </si>
  <si>
    <t> 09/10/1998</t>
  </si>
  <si>
    <t>'16042407</t>
  </si>
  <si>
    <t>  Trương Quang Anh</t>
  </si>
  <si>
    <t> 30/07/1998</t>
  </si>
  <si>
    <t>'16042914</t>
  </si>
  <si>
    <t>  Nguyễn Thị Minh Anh</t>
  </si>
  <si>
    <t> 23/09/1997</t>
  </si>
  <si>
    <t>'16062184</t>
  </si>
  <si>
    <t>  Trần Thị Thảo Phương</t>
  </si>
  <si>
    <t> 20/08/1998</t>
  </si>
  <si>
    <t>'17050040</t>
  </si>
  <si>
    <t>  Mai Văn Hiểu</t>
  </si>
  <si>
    <t> 01/05/1999</t>
  </si>
  <si>
    <t>  QH-2017-E KINH TẾ</t>
  </si>
  <si>
    <t>'17050149</t>
  </si>
  <si>
    <t>  Đoàn Thị Mai</t>
  </si>
  <si>
    <t> 13/10/1999</t>
  </si>
  <si>
    <t>'17050175</t>
  </si>
  <si>
    <t>  Hoàng Thị Thiết</t>
  </si>
  <si>
    <t> 05/03/1999</t>
  </si>
  <si>
    <t>'18040213</t>
  </si>
  <si>
    <t>  Nguyễn Mai Anh</t>
  </si>
  <si>
    <t> 15/01/2000</t>
  </si>
  <si>
    <t>'18040740</t>
  </si>
  <si>
    <t>  Nguyễn Thị Thu Thủy</t>
  </si>
  <si>
    <t> 29/08/2000</t>
  </si>
  <si>
    <t>'18041095</t>
  </si>
  <si>
    <t>  Tống Trần Hiến</t>
  </si>
  <si>
    <t> 15/11/2000</t>
  </si>
  <si>
    <t>'19050335</t>
  </si>
  <si>
    <t>  Phan Thị Mỹ Chăng</t>
  </si>
  <si>
    <t> 03/01/2001</t>
  </si>
  <si>
    <t>  QH-2019-E KTPT 3</t>
  </si>
  <si>
    <t>'19050351</t>
  </si>
  <si>
    <t>  Lê Thị Duyên</t>
  </si>
  <si>
    <t> 11/12/2001</t>
  </si>
  <si>
    <t>  QH-2019-E KTPT 1</t>
  </si>
  <si>
    <t>'19050360</t>
  </si>
  <si>
    <t>  Nguyễn Thị Thúy Hà</t>
  </si>
  <si>
    <t> 08/09/2001</t>
  </si>
  <si>
    <t>'19050380</t>
  </si>
  <si>
    <t>  Lộc Thị Ngọc Hoa</t>
  </si>
  <si>
    <t> 06/01/2001</t>
  </si>
  <si>
    <t>  QH-2019-E KTPT 2</t>
  </si>
  <si>
    <t>'19050395</t>
  </si>
  <si>
    <t>  Đỗ Minh Hương</t>
  </si>
  <si>
    <t> 13/09/2001</t>
  </si>
  <si>
    <t>'19050473</t>
  </si>
  <si>
    <t>  Trịnh Thị Kiều Oanh</t>
  </si>
  <si>
    <t> 10/06/2001</t>
  </si>
  <si>
    <t>Danh sách gồm có 20 sinh viên.</t>
  </si>
  <si>
    <t>Danh sách gồm có 31 sinh viên.</t>
  </si>
  <si>
    <t>(Kèm Công văn số  2259      /ĐHKT-ĐTĐH ngày   21   tháng  8  năm 2020)</t>
  </si>
  <si>
    <t>(Kèm Công văn số  2259      /ĐHKT-ĐTĐH ngày  21    tháng  8  năm 2020)</t>
  </si>
  <si>
    <t>14040923</t>
  </si>
  <si>
    <t>Danh sách gồm có 18 sinh viên.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</si>
</sst>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0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7" fillId="33" borderId="0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34" borderId="10" xfId="0" applyFont="1" applyFill="1" applyBorder="1" applyAlignment="1">
      <alignment horizontal="center" wrapText="1"/>
    </xf>
    <xf numFmtId="0" fontId="2" fillId="0" borderId="11" xfId="57" applyFont="1" applyFill="1" applyBorder="1" applyAlignment="1">
      <alignment horizontal="center" wrapText="1"/>
      <protection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48" fillId="0" borderId="12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wrapText="1"/>
    </xf>
    <xf numFmtId="0" fontId="49" fillId="0" borderId="13" xfId="0" applyFont="1" applyBorder="1" applyAlignment="1">
      <alignment wrapText="1"/>
    </xf>
    <xf numFmtId="0" fontId="2" fillId="35" borderId="11" xfId="57" applyFont="1" applyFill="1" applyBorder="1" applyAlignment="1">
      <alignment horizontal="center" wrapText="1"/>
      <protection/>
    </xf>
    <xf numFmtId="0" fontId="49" fillId="35" borderId="13" xfId="0" applyFont="1" applyFill="1" applyBorder="1" applyAlignment="1" quotePrefix="1">
      <alignment horizontal="center" wrapText="1"/>
    </xf>
    <xf numFmtId="0" fontId="49" fillId="35" borderId="13" xfId="0" applyFont="1" applyFill="1" applyBorder="1" applyAlignment="1">
      <alignment wrapText="1"/>
    </xf>
    <xf numFmtId="0" fontId="49" fillId="35" borderId="13" xfId="0" applyFont="1" applyFill="1" applyBorder="1" applyAlignment="1">
      <alignment horizontal="center" wrapText="1"/>
    </xf>
    <xf numFmtId="0" fontId="0" fillId="35" borderId="12" xfId="0" applyFill="1" applyBorder="1" applyAlignment="1">
      <alignment/>
    </xf>
    <xf numFmtId="0" fontId="0" fillId="35" borderId="0" xfId="0" applyFill="1" applyAlignment="1">
      <alignment/>
    </xf>
    <xf numFmtId="0" fontId="48" fillId="3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7" fillId="33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S chính thứ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view="pageBreakPreview" zoomScaleSheetLayoutView="100" zoomScalePageLayoutView="0" workbookViewId="0" topLeftCell="A10">
      <selection activeCell="I1" sqref="I1:I16384"/>
    </sheetView>
  </sheetViews>
  <sheetFormatPr defaultColWidth="9.140625" defaultRowHeight="15"/>
  <cols>
    <col min="1" max="1" width="4.8515625" style="8" customWidth="1"/>
    <col min="2" max="2" width="12.8515625" style="0" customWidth="1"/>
    <col min="3" max="3" width="23.28125" style="0" customWidth="1"/>
    <col min="4" max="4" width="8.00390625" style="8" customWidth="1"/>
    <col min="5" max="5" width="14.7109375" style="0" customWidth="1"/>
    <col min="6" max="6" width="39.8515625" style="0" customWidth="1"/>
    <col min="7" max="7" width="6.140625" style="11" customWidth="1"/>
    <col min="8" max="8" width="11.8515625" style="0" customWidth="1"/>
  </cols>
  <sheetData>
    <row r="1" spans="1:7" s="3" customFormat="1" ht="16.5" customHeight="1">
      <c r="A1" s="28" t="s">
        <v>3</v>
      </c>
      <c r="B1" s="28"/>
      <c r="C1" s="28"/>
      <c r="D1" s="1"/>
      <c r="E1" s="2"/>
      <c r="G1" s="1"/>
    </row>
    <row r="2" spans="1:7" s="3" customFormat="1" ht="16.5" customHeight="1">
      <c r="A2" s="29" t="s">
        <v>4</v>
      </c>
      <c r="B2" s="29"/>
      <c r="C2" s="29"/>
      <c r="D2" s="1"/>
      <c r="E2" s="2"/>
      <c r="G2" s="1"/>
    </row>
    <row r="3" spans="1:7" s="3" customFormat="1" ht="16.5" customHeight="1">
      <c r="A3" s="4"/>
      <c r="B3" s="4"/>
      <c r="C3" s="4"/>
      <c r="D3" s="1"/>
      <c r="E3" s="2"/>
      <c r="G3" s="1"/>
    </row>
    <row r="4" spans="1:8" s="5" customFormat="1" ht="17.25" customHeight="1">
      <c r="A4" s="30" t="s">
        <v>11</v>
      </c>
      <c r="B4" s="30"/>
      <c r="C4" s="30"/>
      <c r="D4" s="30"/>
      <c r="E4" s="30"/>
      <c r="F4" s="30"/>
      <c r="G4" s="30"/>
      <c r="H4" s="30"/>
    </row>
    <row r="5" spans="1:8" s="5" customFormat="1" ht="17.25" customHeight="1">
      <c r="A5" s="31" t="s">
        <v>25</v>
      </c>
      <c r="B5" s="31"/>
      <c r="C5" s="31"/>
      <c r="D5" s="31"/>
      <c r="E5" s="31"/>
      <c r="F5" s="31"/>
      <c r="G5" s="31"/>
      <c r="H5" s="31"/>
    </row>
    <row r="6" spans="1:8" s="3" customFormat="1" ht="17.25" customHeight="1">
      <c r="A6" s="27" t="s">
        <v>194</v>
      </c>
      <c r="B6" s="27"/>
      <c r="C6" s="27"/>
      <c r="D6" s="27"/>
      <c r="E6" s="27"/>
      <c r="F6" s="27"/>
      <c r="G6" s="27"/>
      <c r="H6" s="27"/>
    </row>
    <row r="7" spans="1:7" s="3" customFormat="1" ht="15.75" customHeight="1">
      <c r="A7" s="6"/>
      <c r="B7" s="6"/>
      <c r="C7" s="6"/>
      <c r="D7" s="6"/>
      <c r="E7" s="6"/>
      <c r="G7" s="1"/>
    </row>
    <row r="8" spans="1:8" s="7" customFormat="1" ht="28.5" customHeight="1">
      <c r="A8" s="12" t="s">
        <v>6</v>
      </c>
      <c r="B8" s="12" t="s">
        <v>0</v>
      </c>
      <c r="C8" s="12" t="s">
        <v>1</v>
      </c>
      <c r="D8" s="12" t="s">
        <v>14</v>
      </c>
      <c r="E8" s="12" t="s">
        <v>2</v>
      </c>
      <c r="F8" s="12" t="s">
        <v>7</v>
      </c>
      <c r="G8" s="12" t="s">
        <v>8</v>
      </c>
      <c r="H8" s="12" t="s">
        <v>5</v>
      </c>
    </row>
    <row r="9" spans="1:8" s="15" customFormat="1" ht="27" customHeight="1">
      <c r="A9" s="13">
        <v>1</v>
      </c>
      <c r="B9" s="17" t="s">
        <v>26</v>
      </c>
      <c r="C9" s="18" t="s">
        <v>27</v>
      </c>
      <c r="D9" s="18" t="s">
        <v>12</v>
      </c>
      <c r="E9" s="18" t="s">
        <v>28</v>
      </c>
      <c r="F9" s="18" t="s">
        <v>24</v>
      </c>
      <c r="G9" s="17">
        <v>0</v>
      </c>
      <c r="H9" s="14"/>
    </row>
    <row r="10" spans="1:8" s="15" customFormat="1" ht="27" customHeight="1">
      <c r="A10" s="13">
        <v>2</v>
      </c>
      <c r="B10" s="17" t="s">
        <v>29</v>
      </c>
      <c r="C10" s="18" t="s">
        <v>30</v>
      </c>
      <c r="D10" s="18" t="s">
        <v>13</v>
      </c>
      <c r="E10" s="18" t="s">
        <v>31</v>
      </c>
      <c r="F10" s="18" t="s">
        <v>24</v>
      </c>
      <c r="G10" s="17">
        <v>0</v>
      </c>
      <c r="H10" s="14"/>
    </row>
    <row r="11" spans="1:8" s="15" customFormat="1" ht="27" customHeight="1">
      <c r="A11" s="13">
        <v>3</v>
      </c>
      <c r="B11" s="17" t="s">
        <v>32</v>
      </c>
      <c r="C11" s="18" t="s">
        <v>33</v>
      </c>
      <c r="D11" s="18" t="s">
        <v>12</v>
      </c>
      <c r="E11" s="18" t="s">
        <v>34</v>
      </c>
      <c r="F11" s="18" t="s">
        <v>35</v>
      </c>
      <c r="G11" s="17">
        <v>0</v>
      </c>
      <c r="H11" s="14"/>
    </row>
    <row r="12" spans="1:8" s="15" customFormat="1" ht="27" customHeight="1">
      <c r="A12" s="13">
        <v>4</v>
      </c>
      <c r="B12" s="17" t="s">
        <v>36</v>
      </c>
      <c r="C12" s="18" t="s">
        <v>37</v>
      </c>
      <c r="D12" s="18" t="s">
        <v>13</v>
      </c>
      <c r="E12" s="18" t="s">
        <v>38</v>
      </c>
      <c r="F12" s="18" t="s">
        <v>35</v>
      </c>
      <c r="G12" s="17">
        <v>0</v>
      </c>
      <c r="H12" s="16"/>
    </row>
    <row r="13" spans="1:8" s="15" customFormat="1" ht="27" customHeight="1">
      <c r="A13" s="13">
        <v>5</v>
      </c>
      <c r="B13" s="17" t="s">
        <v>39</v>
      </c>
      <c r="C13" s="18" t="s">
        <v>40</v>
      </c>
      <c r="D13" s="18" t="s">
        <v>12</v>
      </c>
      <c r="E13" s="18" t="s">
        <v>41</v>
      </c>
      <c r="F13" s="18" t="s">
        <v>35</v>
      </c>
      <c r="G13" s="17">
        <v>0</v>
      </c>
      <c r="H13" s="14"/>
    </row>
    <row r="14" spans="1:8" s="15" customFormat="1" ht="27" customHeight="1">
      <c r="A14" s="13">
        <v>6</v>
      </c>
      <c r="B14" s="17" t="s">
        <v>76</v>
      </c>
      <c r="C14" s="18" t="s">
        <v>77</v>
      </c>
      <c r="D14" s="18" t="s">
        <v>13</v>
      </c>
      <c r="E14" s="18" t="s">
        <v>78</v>
      </c>
      <c r="F14" s="18" t="s">
        <v>79</v>
      </c>
      <c r="G14" s="17">
        <v>0</v>
      </c>
      <c r="H14" s="14"/>
    </row>
    <row r="15" spans="1:8" s="15" customFormat="1" ht="27" customHeight="1">
      <c r="A15" s="13">
        <v>7</v>
      </c>
      <c r="B15" s="17" t="s">
        <v>80</v>
      </c>
      <c r="C15" s="18" t="s">
        <v>81</v>
      </c>
      <c r="D15" s="18" t="s">
        <v>13</v>
      </c>
      <c r="E15" s="18" t="s">
        <v>82</v>
      </c>
      <c r="F15" s="18" t="s">
        <v>79</v>
      </c>
      <c r="G15" s="17">
        <v>0</v>
      </c>
      <c r="H15" s="14"/>
    </row>
    <row r="16" spans="1:8" s="15" customFormat="1" ht="27" customHeight="1">
      <c r="A16" s="13">
        <v>8</v>
      </c>
      <c r="B16" s="17" t="s">
        <v>42</v>
      </c>
      <c r="C16" s="18" t="s">
        <v>43</v>
      </c>
      <c r="D16" s="18" t="s">
        <v>12</v>
      </c>
      <c r="E16" s="18" t="s">
        <v>44</v>
      </c>
      <c r="F16" s="18" t="s">
        <v>17</v>
      </c>
      <c r="G16" s="17">
        <v>0</v>
      </c>
      <c r="H16" s="14"/>
    </row>
    <row r="17" spans="1:8" s="15" customFormat="1" ht="27" customHeight="1">
      <c r="A17" s="13">
        <v>9</v>
      </c>
      <c r="B17" s="17" t="s">
        <v>45</v>
      </c>
      <c r="C17" s="18" t="s">
        <v>46</v>
      </c>
      <c r="D17" s="18" t="s">
        <v>12</v>
      </c>
      <c r="E17" s="18" t="s">
        <v>47</v>
      </c>
      <c r="F17" s="18" t="s">
        <v>17</v>
      </c>
      <c r="G17" s="17">
        <v>0</v>
      </c>
      <c r="H17" s="16"/>
    </row>
    <row r="18" spans="1:8" s="15" customFormat="1" ht="27" customHeight="1">
      <c r="A18" s="13">
        <v>10</v>
      </c>
      <c r="B18" s="17" t="s">
        <v>48</v>
      </c>
      <c r="C18" s="18" t="s">
        <v>49</v>
      </c>
      <c r="D18" s="18" t="s">
        <v>12</v>
      </c>
      <c r="E18" s="18" t="s">
        <v>50</v>
      </c>
      <c r="F18" s="18" t="s">
        <v>17</v>
      </c>
      <c r="G18" s="17">
        <v>0</v>
      </c>
      <c r="H18" s="14"/>
    </row>
    <row r="19" spans="1:8" s="15" customFormat="1" ht="27" customHeight="1">
      <c r="A19" s="13">
        <v>11</v>
      </c>
      <c r="B19" s="17" t="s">
        <v>51</v>
      </c>
      <c r="C19" s="18" t="s">
        <v>52</v>
      </c>
      <c r="D19" s="18" t="s">
        <v>13</v>
      </c>
      <c r="E19" s="18" t="s">
        <v>53</v>
      </c>
      <c r="F19" s="18" t="s">
        <v>54</v>
      </c>
      <c r="G19" s="17">
        <v>0</v>
      </c>
      <c r="H19" s="14"/>
    </row>
    <row r="20" spans="1:8" s="15" customFormat="1" ht="27" customHeight="1">
      <c r="A20" s="13">
        <v>12</v>
      </c>
      <c r="B20" s="17" t="s">
        <v>72</v>
      </c>
      <c r="C20" s="18" t="s">
        <v>73</v>
      </c>
      <c r="D20" s="18" t="s">
        <v>12</v>
      </c>
      <c r="E20" s="18" t="s">
        <v>74</v>
      </c>
      <c r="F20" s="18" t="s">
        <v>75</v>
      </c>
      <c r="G20" s="17">
        <v>0</v>
      </c>
      <c r="H20" s="14"/>
    </row>
    <row r="21" spans="1:8" s="15" customFormat="1" ht="27" customHeight="1">
      <c r="A21" s="13">
        <v>13</v>
      </c>
      <c r="B21" s="17" t="s">
        <v>59</v>
      </c>
      <c r="C21" s="18" t="s">
        <v>20</v>
      </c>
      <c r="D21" s="18" t="s">
        <v>13</v>
      </c>
      <c r="E21" s="18" t="s">
        <v>60</v>
      </c>
      <c r="F21" s="18" t="s">
        <v>61</v>
      </c>
      <c r="G21" s="17">
        <v>0</v>
      </c>
      <c r="H21" s="14"/>
    </row>
    <row r="22" spans="1:8" s="15" customFormat="1" ht="27" customHeight="1">
      <c r="A22" s="13">
        <v>14</v>
      </c>
      <c r="B22" s="17" t="s">
        <v>66</v>
      </c>
      <c r="C22" s="18" t="s">
        <v>67</v>
      </c>
      <c r="D22" s="18" t="s">
        <v>13</v>
      </c>
      <c r="E22" s="18" t="s">
        <v>68</v>
      </c>
      <c r="F22" s="18" t="s">
        <v>61</v>
      </c>
      <c r="G22" s="17">
        <v>0</v>
      </c>
      <c r="H22" s="14"/>
    </row>
    <row r="23" spans="1:8" s="15" customFormat="1" ht="27" customHeight="1">
      <c r="A23" s="13">
        <v>15</v>
      </c>
      <c r="B23" s="17" t="s">
        <v>55</v>
      </c>
      <c r="C23" s="18" t="s">
        <v>56</v>
      </c>
      <c r="D23" s="18" t="s">
        <v>13</v>
      </c>
      <c r="E23" s="18" t="s">
        <v>57</v>
      </c>
      <c r="F23" s="18" t="s">
        <v>58</v>
      </c>
      <c r="G23" s="17">
        <v>0</v>
      </c>
      <c r="H23" s="14"/>
    </row>
    <row r="24" spans="1:8" s="15" customFormat="1" ht="27" customHeight="1">
      <c r="A24" s="13">
        <v>16</v>
      </c>
      <c r="B24" s="17" t="s">
        <v>62</v>
      </c>
      <c r="C24" s="18" t="s">
        <v>63</v>
      </c>
      <c r="D24" s="18" t="s">
        <v>13</v>
      </c>
      <c r="E24" s="18" t="s">
        <v>64</v>
      </c>
      <c r="F24" s="18" t="s">
        <v>58</v>
      </c>
      <c r="G24" s="17">
        <v>0</v>
      </c>
      <c r="H24" s="14"/>
    </row>
    <row r="25" spans="1:8" s="15" customFormat="1" ht="27" customHeight="1">
      <c r="A25" s="13">
        <v>17</v>
      </c>
      <c r="B25" s="17" t="s">
        <v>69</v>
      </c>
      <c r="C25" s="18" t="s">
        <v>70</v>
      </c>
      <c r="D25" s="18" t="s">
        <v>12</v>
      </c>
      <c r="E25" s="18" t="s">
        <v>71</v>
      </c>
      <c r="F25" s="18" t="s">
        <v>65</v>
      </c>
      <c r="G25" s="17">
        <v>0</v>
      </c>
      <c r="H25" s="14"/>
    </row>
    <row r="26" spans="1:8" s="15" customFormat="1" ht="27" customHeight="1">
      <c r="A26" s="13">
        <v>18</v>
      </c>
      <c r="B26" s="17" t="s">
        <v>91</v>
      </c>
      <c r="C26" s="18" t="s">
        <v>92</v>
      </c>
      <c r="D26" s="18" t="s">
        <v>12</v>
      </c>
      <c r="E26" s="18" t="s">
        <v>85</v>
      </c>
      <c r="F26" s="18" t="s">
        <v>93</v>
      </c>
      <c r="G26" s="17">
        <v>0</v>
      </c>
      <c r="H26" s="14"/>
    </row>
    <row r="27" spans="1:8" s="15" customFormat="1" ht="27" customHeight="1">
      <c r="A27" s="13">
        <v>19</v>
      </c>
      <c r="B27" s="17" t="s">
        <v>87</v>
      </c>
      <c r="C27" s="18" t="s">
        <v>88</v>
      </c>
      <c r="D27" s="18" t="s">
        <v>13</v>
      </c>
      <c r="E27" s="18" t="s">
        <v>89</v>
      </c>
      <c r="F27" s="18" t="s">
        <v>90</v>
      </c>
      <c r="G27" s="17">
        <v>0</v>
      </c>
      <c r="H27" s="14"/>
    </row>
    <row r="28" spans="1:8" s="15" customFormat="1" ht="27" customHeight="1">
      <c r="A28" s="13">
        <v>20</v>
      </c>
      <c r="B28" s="17" t="s">
        <v>83</v>
      </c>
      <c r="C28" s="18" t="s">
        <v>84</v>
      </c>
      <c r="D28" s="18" t="s">
        <v>13</v>
      </c>
      <c r="E28" s="18" t="s">
        <v>85</v>
      </c>
      <c r="F28" s="18" t="s">
        <v>86</v>
      </c>
      <c r="G28" s="17">
        <v>0</v>
      </c>
      <c r="H28" s="14"/>
    </row>
    <row r="30" spans="1:7" s="9" customFormat="1" ht="34.5" customHeight="1">
      <c r="A30" s="26" t="s">
        <v>191</v>
      </c>
      <c r="B30" s="26"/>
      <c r="C30" s="26"/>
      <c r="D30" s="10"/>
      <c r="G30" s="11"/>
    </row>
  </sheetData>
  <sheetProtection/>
  <autoFilter ref="A8:H28">
    <sortState ref="A9:H30">
      <sortCondition sortBy="value" ref="F9:F30"/>
    </sortState>
  </autoFilter>
  <mergeCells count="6">
    <mergeCell ref="A30:C30"/>
    <mergeCell ref="A6:H6"/>
    <mergeCell ref="A1:C1"/>
    <mergeCell ref="A2:C2"/>
    <mergeCell ref="A4:H4"/>
    <mergeCell ref="A5:H5"/>
  </mergeCells>
  <printOptions/>
  <pageMargins left="0" right="0" top="0.5" bottom="0.5" header="0.5" footer="0.5"/>
  <pageSetup horizontalDpi="600" verticalDpi="600" orientation="portrait" scale="85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zoomScalePageLayoutView="0" workbookViewId="0" topLeftCell="A19">
      <selection activeCell="I23" sqref="I23"/>
    </sheetView>
  </sheetViews>
  <sheetFormatPr defaultColWidth="9.140625" defaultRowHeight="15"/>
  <cols>
    <col min="1" max="1" width="4.8515625" style="8" customWidth="1"/>
    <col min="2" max="2" width="12.8515625" style="0" customWidth="1"/>
    <col min="3" max="3" width="23.28125" style="0" customWidth="1"/>
    <col min="4" max="4" width="8.00390625" style="8" customWidth="1"/>
    <col min="5" max="5" width="14.7109375" style="0" customWidth="1"/>
    <col min="6" max="6" width="33.57421875" style="0" customWidth="1"/>
    <col min="7" max="7" width="6.140625" style="11" customWidth="1"/>
    <col min="8" max="8" width="11.8515625" style="0" customWidth="1"/>
  </cols>
  <sheetData>
    <row r="1" spans="1:7" s="3" customFormat="1" ht="16.5" customHeight="1">
      <c r="A1" s="28" t="s">
        <v>3</v>
      </c>
      <c r="B1" s="28"/>
      <c r="C1" s="28"/>
      <c r="D1" s="1"/>
      <c r="E1" s="2"/>
      <c r="G1" s="1"/>
    </row>
    <row r="2" spans="1:7" s="3" customFormat="1" ht="16.5" customHeight="1">
      <c r="A2" s="29" t="s">
        <v>4</v>
      </c>
      <c r="B2" s="29"/>
      <c r="C2" s="29"/>
      <c r="D2" s="1"/>
      <c r="E2" s="2"/>
      <c r="G2" s="1"/>
    </row>
    <row r="3" spans="1:7" s="3" customFormat="1" ht="16.5" customHeight="1">
      <c r="A3" s="4"/>
      <c r="B3" s="4"/>
      <c r="C3" s="4"/>
      <c r="D3" s="1"/>
      <c r="E3" s="2"/>
      <c r="G3" s="1"/>
    </row>
    <row r="4" spans="1:8" s="5" customFormat="1" ht="17.25" customHeight="1">
      <c r="A4" s="30" t="s">
        <v>11</v>
      </c>
      <c r="B4" s="30"/>
      <c r="C4" s="30"/>
      <c r="D4" s="30"/>
      <c r="E4" s="30"/>
      <c r="F4" s="30"/>
      <c r="G4" s="30"/>
      <c r="H4" s="30"/>
    </row>
    <row r="5" spans="1:8" s="5" customFormat="1" ht="17.25" customHeight="1">
      <c r="A5" s="31" t="s">
        <v>94</v>
      </c>
      <c r="B5" s="31"/>
      <c r="C5" s="31"/>
      <c r="D5" s="31"/>
      <c r="E5" s="31"/>
      <c r="F5" s="31"/>
      <c r="G5" s="31"/>
      <c r="H5" s="31"/>
    </row>
    <row r="6" spans="1:8" s="3" customFormat="1" ht="17.25" customHeight="1">
      <c r="A6" s="27" t="s">
        <v>193</v>
      </c>
      <c r="B6" s="27"/>
      <c r="C6" s="27"/>
      <c r="D6" s="27"/>
      <c r="E6" s="27"/>
      <c r="F6" s="27"/>
      <c r="G6" s="27"/>
      <c r="H6" s="27"/>
    </row>
    <row r="7" spans="1:7" s="3" customFormat="1" ht="15.75" customHeight="1">
      <c r="A7" s="6"/>
      <c r="B7" s="6"/>
      <c r="C7" s="6"/>
      <c r="D7" s="6"/>
      <c r="E7" s="6"/>
      <c r="G7" s="1"/>
    </row>
    <row r="8" spans="1:8" s="7" customFormat="1" ht="28.5" customHeight="1">
      <c r="A8" s="12" t="s">
        <v>6</v>
      </c>
      <c r="B8" s="12" t="s">
        <v>0</v>
      </c>
      <c r="C8" s="12" t="s">
        <v>1</v>
      </c>
      <c r="D8" s="12" t="s">
        <v>14</v>
      </c>
      <c r="E8" s="12" t="s">
        <v>2</v>
      </c>
      <c r="F8" s="12" t="s">
        <v>7</v>
      </c>
      <c r="G8" s="12" t="s">
        <v>8</v>
      </c>
      <c r="H8" s="12" t="s">
        <v>5</v>
      </c>
    </row>
    <row r="9" spans="1:8" s="15" customFormat="1" ht="26.25" customHeight="1">
      <c r="A9" s="17">
        <v>1</v>
      </c>
      <c r="B9" s="17" t="s">
        <v>95</v>
      </c>
      <c r="C9" s="18" t="s">
        <v>96</v>
      </c>
      <c r="D9" s="18" t="s">
        <v>13</v>
      </c>
      <c r="E9" s="18" t="s">
        <v>97</v>
      </c>
      <c r="F9" s="18" t="s">
        <v>98</v>
      </c>
      <c r="G9" s="17">
        <v>0</v>
      </c>
      <c r="H9" s="14"/>
    </row>
    <row r="10" spans="1:8" s="15" customFormat="1" ht="26.25" customHeight="1">
      <c r="A10" s="17">
        <v>2</v>
      </c>
      <c r="B10" s="17" t="s">
        <v>101</v>
      </c>
      <c r="C10" s="18" t="s">
        <v>102</v>
      </c>
      <c r="D10" s="18" t="s">
        <v>13</v>
      </c>
      <c r="E10" s="18" t="s">
        <v>103</v>
      </c>
      <c r="F10" s="18" t="s">
        <v>9</v>
      </c>
      <c r="G10" s="17">
        <v>0</v>
      </c>
      <c r="H10" s="14"/>
    </row>
    <row r="11" spans="1:8" s="15" customFormat="1" ht="26.25" customHeight="1">
      <c r="A11" s="17">
        <v>3</v>
      </c>
      <c r="B11" s="17" t="s">
        <v>110</v>
      </c>
      <c r="C11" s="18" t="s">
        <v>111</v>
      </c>
      <c r="D11" s="18" t="s">
        <v>13</v>
      </c>
      <c r="E11" s="18" t="s">
        <v>112</v>
      </c>
      <c r="F11" s="18" t="s">
        <v>9</v>
      </c>
      <c r="G11" s="17">
        <v>0</v>
      </c>
      <c r="H11" s="14"/>
    </row>
    <row r="12" spans="1:8" s="15" customFormat="1" ht="26.25" customHeight="1">
      <c r="A12" s="17">
        <v>4</v>
      </c>
      <c r="B12" s="17" t="s">
        <v>117</v>
      </c>
      <c r="C12" s="18" t="s">
        <v>118</v>
      </c>
      <c r="D12" s="18" t="s">
        <v>13</v>
      </c>
      <c r="E12" s="18" t="s">
        <v>119</v>
      </c>
      <c r="F12" s="18" t="s">
        <v>10</v>
      </c>
      <c r="G12" s="17">
        <v>0</v>
      </c>
      <c r="H12" s="14"/>
    </row>
    <row r="13" spans="1:8" s="15" customFormat="1" ht="26.25" customHeight="1">
      <c r="A13" s="17">
        <v>5</v>
      </c>
      <c r="B13" s="17" t="s">
        <v>120</v>
      </c>
      <c r="C13" s="18" t="s">
        <v>121</v>
      </c>
      <c r="D13" s="18" t="s">
        <v>12</v>
      </c>
      <c r="E13" s="18" t="s">
        <v>122</v>
      </c>
      <c r="F13" s="18" t="s">
        <v>10</v>
      </c>
      <c r="G13" s="17">
        <v>0</v>
      </c>
      <c r="H13" s="14"/>
    </row>
    <row r="14" spans="1:8" s="15" customFormat="1" ht="26.25" customHeight="1">
      <c r="A14" s="17">
        <v>6</v>
      </c>
      <c r="B14" s="17" t="s">
        <v>126</v>
      </c>
      <c r="C14" s="18" t="s">
        <v>127</v>
      </c>
      <c r="D14" s="18" t="s">
        <v>13</v>
      </c>
      <c r="E14" s="18" t="s">
        <v>128</v>
      </c>
      <c r="F14" s="18" t="s">
        <v>129</v>
      </c>
      <c r="G14" s="17">
        <v>0</v>
      </c>
      <c r="H14" s="14"/>
    </row>
    <row r="15" spans="1:8" s="15" customFormat="1" ht="26.25" customHeight="1">
      <c r="A15" s="17">
        <v>7</v>
      </c>
      <c r="B15" s="17" t="s">
        <v>130</v>
      </c>
      <c r="C15" s="18" t="s">
        <v>131</v>
      </c>
      <c r="D15" s="18" t="s">
        <v>12</v>
      </c>
      <c r="E15" s="18" t="s">
        <v>132</v>
      </c>
      <c r="F15" s="18" t="s">
        <v>9</v>
      </c>
      <c r="G15" s="17">
        <v>0</v>
      </c>
      <c r="H15" s="14"/>
    </row>
    <row r="16" spans="1:8" s="15" customFormat="1" ht="26.25" customHeight="1">
      <c r="A16" s="17">
        <v>8</v>
      </c>
      <c r="B16" s="17" t="s">
        <v>142</v>
      </c>
      <c r="C16" s="18" t="s">
        <v>143</v>
      </c>
      <c r="D16" s="18" t="s">
        <v>12</v>
      </c>
      <c r="E16" s="18" t="s">
        <v>144</v>
      </c>
      <c r="F16" s="18" t="s">
        <v>9</v>
      </c>
      <c r="G16" s="17">
        <v>0</v>
      </c>
      <c r="H16" s="14"/>
    </row>
    <row r="17" spans="1:8" s="15" customFormat="1" ht="26.25" customHeight="1">
      <c r="A17" s="17">
        <v>9</v>
      </c>
      <c r="B17" s="17" t="s">
        <v>148</v>
      </c>
      <c r="C17" s="18" t="s">
        <v>149</v>
      </c>
      <c r="D17" s="18" t="s">
        <v>13</v>
      </c>
      <c r="E17" s="18" t="s">
        <v>150</v>
      </c>
      <c r="F17" s="18" t="s">
        <v>16</v>
      </c>
      <c r="G17" s="17">
        <v>0</v>
      </c>
      <c r="H17" s="14"/>
    </row>
    <row r="18" spans="1:8" s="15" customFormat="1" ht="26.25" customHeight="1">
      <c r="A18" s="17">
        <v>10</v>
      </c>
      <c r="B18" s="17" t="s">
        <v>151</v>
      </c>
      <c r="C18" s="18" t="s">
        <v>152</v>
      </c>
      <c r="D18" s="18" t="s">
        <v>12</v>
      </c>
      <c r="E18" s="18" t="s">
        <v>153</v>
      </c>
      <c r="F18" s="18" t="s">
        <v>154</v>
      </c>
      <c r="G18" s="17">
        <v>0</v>
      </c>
      <c r="H18" s="14"/>
    </row>
    <row r="19" spans="1:8" s="15" customFormat="1" ht="26.25" customHeight="1">
      <c r="A19" s="17">
        <v>11</v>
      </c>
      <c r="B19" s="17" t="s">
        <v>164</v>
      </c>
      <c r="C19" s="18" t="s">
        <v>165</v>
      </c>
      <c r="D19" s="18" t="s">
        <v>13</v>
      </c>
      <c r="E19" s="18" t="s">
        <v>166</v>
      </c>
      <c r="F19" s="18" t="s">
        <v>15</v>
      </c>
      <c r="G19" s="17">
        <v>0</v>
      </c>
      <c r="H19" s="14"/>
    </row>
    <row r="20" spans="1:8" s="15" customFormat="1" ht="26.25" customHeight="1">
      <c r="A20" s="17">
        <v>12</v>
      </c>
      <c r="B20" s="17" t="s">
        <v>21</v>
      </c>
      <c r="C20" s="18" t="s">
        <v>22</v>
      </c>
      <c r="D20" s="18" t="s">
        <v>12</v>
      </c>
      <c r="E20" s="18" t="s">
        <v>23</v>
      </c>
      <c r="F20" s="18" t="s">
        <v>18</v>
      </c>
      <c r="G20" s="17">
        <v>0</v>
      </c>
      <c r="H20" s="14"/>
    </row>
    <row r="21" spans="1:8" s="15" customFormat="1" ht="26.25" customHeight="1">
      <c r="A21" s="17">
        <v>13</v>
      </c>
      <c r="B21" s="17" t="s">
        <v>170</v>
      </c>
      <c r="C21" s="18" t="s">
        <v>171</v>
      </c>
      <c r="D21" s="18" t="s">
        <v>13</v>
      </c>
      <c r="E21" s="18" t="s">
        <v>172</v>
      </c>
      <c r="F21" s="18" t="s">
        <v>173</v>
      </c>
      <c r="G21" s="17">
        <v>0</v>
      </c>
      <c r="H21" s="14"/>
    </row>
    <row r="22" spans="1:8" s="15" customFormat="1" ht="26.25" customHeight="1">
      <c r="A22" s="17">
        <v>14</v>
      </c>
      <c r="B22" s="17" t="s">
        <v>174</v>
      </c>
      <c r="C22" s="18" t="s">
        <v>175</v>
      </c>
      <c r="D22" s="18" t="s">
        <v>13</v>
      </c>
      <c r="E22" s="18" t="s">
        <v>176</v>
      </c>
      <c r="F22" s="18" t="s">
        <v>177</v>
      </c>
      <c r="G22" s="17">
        <v>0</v>
      </c>
      <c r="H22" s="14"/>
    </row>
    <row r="23" spans="1:8" s="15" customFormat="1" ht="26.25" customHeight="1">
      <c r="A23" s="17">
        <v>15</v>
      </c>
      <c r="B23" s="17" t="s">
        <v>178</v>
      </c>
      <c r="C23" s="18" t="s">
        <v>179</v>
      </c>
      <c r="D23" s="18" t="s">
        <v>13</v>
      </c>
      <c r="E23" s="18" t="s">
        <v>180</v>
      </c>
      <c r="F23" s="18" t="s">
        <v>173</v>
      </c>
      <c r="G23" s="17">
        <v>0</v>
      </c>
      <c r="H23" s="14"/>
    </row>
    <row r="24" spans="1:8" s="15" customFormat="1" ht="26.25" customHeight="1">
      <c r="A24" s="17">
        <v>16</v>
      </c>
      <c r="B24" s="17" t="s">
        <v>181</v>
      </c>
      <c r="C24" s="18" t="s">
        <v>182</v>
      </c>
      <c r="D24" s="18" t="s">
        <v>13</v>
      </c>
      <c r="E24" s="18" t="s">
        <v>183</v>
      </c>
      <c r="F24" s="18" t="s">
        <v>184</v>
      </c>
      <c r="G24" s="17">
        <v>0</v>
      </c>
      <c r="H24" s="14"/>
    </row>
    <row r="25" spans="1:8" s="15" customFormat="1" ht="26.25" customHeight="1">
      <c r="A25" s="17">
        <v>17</v>
      </c>
      <c r="B25" s="17" t="s">
        <v>185</v>
      </c>
      <c r="C25" s="18" t="s">
        <v>186</v>
      </c>
      <c r="D25" s="18" t="s">
        <v>13</v>
      </c>
      <c r="E25" s="18" t="s">
        <v>187</v>
      </c>
      <c r="F25" s="18" t="s">
        <v>177</v>
      </c>
      <c r="G25" s="17">
        <v>0</v>
      </c>
      <c r="H25" s="16"/>
    </row>
    <row r="26" spans="1:8" s="15" customFormat="1" ht="26.25" customHeight="1">
      <c r="A26" s="17">
        <v>18</v>
      </c>
      <c r="B26" s="17" t="s">
        <v>188</v>
      </c>
      <c r="C26" s="18" t="s">
        <v>189</v>
      </c>
      <c r="D26" s="18" t="s">
        <v>13</v>
      </c>
      <c r="E26" s="18" t="s">
        <v>190</v>
      </c>
      <c r="F26" s="18" t="s">
        <v>173</v>
      </c>
      <c r="G26" s="17">
        <v>0</v>
      </c>
      <c r="H26" s="14"/>
    </row>
    <row r="28" spans="1:7" s="9" customFormat="1" ht="34.5" customHeight="1">
      <c r="A28" s="26" t="s">
        <v>196</v>
      </c>
      <c r="B28" s="26"/>
      <c r="C28" s="26"/>
      <c r="D28" s="10"/>
      <c r="G28" s="11"/>
    </row>
  </sheetData>
  <sheetProtection/>
  <autoFilter ref="A8:H26">
    <sortState ref="A9:H28">
      <sortCondition sortBy="value" ref="B9:B28"/>
    </sortState>
  </autoFilter>
  <mergeCells count="6">
    <mergeCell ref="A1:C1"/>
    <mergeCell ref="A2:C2"/>
    <mergeCell ref="A4:H4"/>
    <mergeCell ref="A5:H5"/>
    <mergeCell ref="A6:H6"/>
    <mergeCell ref="A28:C28"/>
  </mergeCells>
  <printOptions/>
  <pageMargins left="0" right="0" top="0.5" bottom="0.5" header="0.5" footer="0.5"/>
  <pageSetup horizontalDpi="600" verticalDpi="600" orientation="portrait" scale="87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showGridLines="0" zoomScalePageLayoutView="0" workbookViewId="0" topLeftCell="A29">
      <selection activeCell="J21" sqref="J21"/>
    </sheetView>
  </sheetViews>
  <sheetFormatPr defaultColWidth="9.140625" defaultRowHeight="15"/>
  <cols>
    <col min="1" max="1" width="4.8515625" style="8" customWidth="1"/>
    <col min="2" max="2" width="12.8515625" style="0" customWidth="1"/>
    <col min="3" max="3" width="23.28125" style="0" customWidth="1"/>
    <col min="4" max="4" width="8.00390625" style="8" customWidth="1"/>
    <col min="5" max="5" width="14.7109375" style="0" customWidth="1"/>
    <col min="6" max="6" width="33.57421875" style="0" customWidth="1"/>
    <col min="7" max="7" width="6.140625" style="11" customWidth="1"/>
    <col min="8" max="8" width="11.8515625" style="0" customWidth="1"/>
  </cols>
  <sheetData>
    <row r="1" spans="1:7" s="3" customFormat="1" ht="16.5" customHeight="1">
      <c r="A1" s="28" t="s">
        <v>3</v>
      </c>
      <c r="B1" s="28"/>
      <c r="C1" s="28"/>
      <c r="D1" s="1"/>
      <c r="E1" s="2"/>
      <c r="G1" s="1"/>
    </row>
    <row r="2" spans="1:7" s="3" customFormat="1" ht="16.5" customHeight="1">
      <c r="A2" s="29" t="s">
        <v>4</v>
      </c>
      <c r="B2" s="29"/>
      <c r="C2" s="29"/>
      <c r="D2" s="1"/>
      <c r="E2" s="2"/>
      <c r="G2" s="1"/>
    </row>
    <row r="3" spans="1:7" s="3" customFormat="1" ht="16.5" customHeight="1">
      <c r="A3" s="4"/>
      <c r="B3" s="4"/>
      <c r="C3" s="4"/>
      <c r="D3" s="1"/>
      <c r="E3" s="2"/>
      <c r="G3" s="1"/>
    </row>
    <row r="4" spans="1:8" s="5" customFormat="1" ht="17.25" customHeight="1">
      <c r="A4" s="30" t="s">
        <v>11</v>
      </c>
      <c r="B4" s="30"/>
      <c r="C4" s="30"/>
      <c r="D4" s="30"/>
      <c r="E4" s="30"/>
      <c r="F4" s="30"/>
      <c r="G4" s="30"/>
      <c r="H4" s="30"/>
    </row>
    <row r="5" spans="1:8" s="5" customFormat="1" ht="17.25" customHeight="1">
      <c r="A5" s="31" t="s">
        <v>94</v>
      </c>
      <c r="B5" s="31"/>
      <c r="C5" s="31"/>
      <c r="D5" s="31"/>
      <c r="E5" s="31"/>
      <c r="F5" s="31"/>
      <c r="G5" s="31"/>
      <c r="H5" s="31"/>
    </row>
    <row r="6" spans="1:8" s="3" customFormat="1" ht="17.25" customHeight="1">
      <c r="A6" s="27" t="s">
        <v>193</v>
      </c>
      <c r="B6" s="27"/>
      <c r="C6" s="27"/>
      <c r="D6" s="27"/>
      <c r="E6" s="27"/>
      <c r="F6" s="27"/>
      <c r="G6" s="27"/>
      <c r="H6" s="27"/>
    </row>
    <row r="7" spans="1:7" s="3" customFormat="1" ht="15.75" customHeight="1">
      <c r="A7" s="6"/>
      <c r="B7" s="6"/>
      <c r="C7" s="6"/>
      <c r="D7" s="6"/>
      <c r="E7" s="6"/>
      <c r="G7" s="1"/>
    </row>
    <row r="8" spans="1:8" s="7" customFormat="1" ht="28.5" customHeight="1">
      <c r="A8" s="12" t="s">
        <v>6</v>
      </c>
      <c r="B8" s="12" t="s">
        <v>0</v>
      </c>
      <c r="C8" s="12" t="s">
        <v>1</v>
      </c>
      <c r="D8" s="12" t="s">
        <v>14</v>
      </c>
      <c r="E8" s="12" t="s">
        <v>2</v>
      </c>
      <c r="F8" s="12" t="s">
        <v>7</v>
      </c>
      <c r="G8" s="12" t="s">
        <v>8</v>
      </c>
      <c r="H8" s="12" t="s">
        <v>5</v>
      </c>
    </row>
    <row r="9" spans="1:9" s="15" customFormat="1" ht="26.25" customHeight="1">
      <c r="A9" s="13">
        <v>1</v>
      </c>
      <c r="B9" s="17" t="s">
        <v>95</v>
      </c>
      <c r="C9" s="18" t="s">
        <v>96</v>
      </c>
      <c r="D9" s="18" t="s">
        <v>13</v>
      </c>
      <c r="E9" s="18" t="s">
        <v>97</v>
      </c>
      <c r="F9" s="18" t="s">
        <v>98</v>
      </c>
      <c r="G9" s="17">
        <v>0</v>
      </c>
      <c r="H9" s="14"/>
      <c r="I9" s="15" t="str">
        <f>VLOOKUP(B9,'DS 2'!B:H,1,0)</f>
        <v>'14040821</v>
      </c>
    </row>
    <row r="10" spans="1:9" s="24" customFormat="1" ht="26.25" customHeight="1">
      <c r="A10" s="19">
        <v>2</v>
      </c>
      <c r="B10" s="20" t="s">
        <v>195</v>
      </c>
      <c r="C10" s="21" t="s">
        <v>99</v>
      </c>
      <c r="D10" s="21" t="s">
        <v>12</v>
      </c>
      <c r="E10" s="21" t="s">
        <v>100</v>
      </c>
      <c r="F10" s="21" t="s">
        <v>98</v>
      </c>
      <c r="G10" s="22">
        <v>0</v>
      </c>
      <c r="H10" s="23"/>
      <c r="I10" s="24" t="e">
        <f>VLOOKUP(B10,'DS 2'!B:H,1,0)</f>
        <v>#N/A</v>
      </c>
    </row>
    <row r="11" spans="1:9" s="15" customFormat="1" ht="26.25" customHeight="1">
      <c r="A11" s="13">
        <v>3</v>
      </c>
      <c r="B11" s="17" t="s">
        <v>101</v>
      </c>
      <c r="C11" s="18" t="s">
        <v>102</v>
      </c>
      <c r="D11" s="18" t="s">
        <v>13</v>
      </c>
      <c r="E11" s="18" t="s">
        <v>103</v>
      </c>
      <c r="F11" s="18" t="s">
        <v>9</v>
      </c>
      <c r="G11" s="17">
        <v>0</v>
      </c>
      <c r="H11" s="14"/>
      <c r="I11" s="15" t="str">
        <f>VLOOKUP(B11,'DS 2'!B:H,1,0)</f>
        <v>'14041238</v>
      </c>
    </row>
    <row r="12" spans="1:9" s="24" customFormat="1" ht="26.25" customHeight="1">
      <c r="A12" s="19">
        <v>4</v>
      </c>
      <c r="B12" s="22" t="s">
        <v>104</v>
      </c>
      <c r="C12" s="21" t="s">
        <v>105</v>
      </c>
      <c r="D12" s="21" t="s">
        <v>13</v>
      </c>
      <c r="E12" s="21" t="s">
        <v>106</v>
      </c>
      <c r="F12" s="21" t="s">
        <v>98</v>
      </c>
      <c r="G12" s="22">
        <v>0</v>
      </c>
      <c r="H12" s="23"/>
      <c r="I12" s="24" t="e">
        <f>VLOOKUP(B12,'DS 2'!B:H,1,0)</f>
        <v>#N/A</v>
      </c>
    </row>
    <row r="13" spans="1:9" s="24" customFormat="1" ht="26.25" customHeight="1">
      <c r="A13" s="19">
        <v>5</v>
      </c>
      <c r="B13" s="22" t="s">
        <v>107</v>
      </c>
      <c r="C13" s="21" t="s">
        <v>108</v>
      </c>
      <c r="D13" s="21" t="s">
        <v>12</v>
      </c>
      <c r="E13" s="21" t="s">
        <v>109</v>
      </c>
      <c r="F13" s="21" t="s">
        <v>98</v>
      </c>
      <c r="G13" s="22">
        <v>0</v>
      </c>
      <c r="H13" s="23"/>
      <c r="I13" s="24" t="e">
        <f>VLOOKUP(B13,'DS 2'!B:H,1,0)</f>
        <v>#N/A</v>
      </c>
    </row>
    <row r="14" spans="1:9" s="15" customFormat="1" ht="26.25" customHeight="1">
      <c r="A14" s="13">
        <v>6</v>
      </c>
      <c r="B14" s="17" t="s">
        <v>110</v>
      </c>
      <c r="C14" s="18" t="s">
        <v>111</v>
      </c>
      <c r="D14" s="18" t="s">
        <v>13</v>
      </c>
      <c r="E14" s="18" t="s">
        <v>112</v>
      </c>
      <c r="F14" s="18" t="s">
        <v>9</v>
      </c>
      <c r="G14" s="17">
        <v>0</v>
      </c>
      <c r="H14" s="14"/>
      <c r="I14" s="15" t="str">
        <f>VLOOKUP(B14,'DS 2'!B:H,1,0)</f>
        <v>'15044332</v>
      </c>
    </row>
    <row r="15" spans="1:9" s="24" customFormat="1" ht="26.25" customHeight="1">
      <c r="A15" s="19">
        <v>7</v>
      </c>
      <c r="B15" s="22" t="s">
        <v>113</v>
      </c>
      <c r="C15" s="21" t="s">
        <v>114</v>
      </c>
      <c r="D15" s="21" t="s">
        <v>13</v>
      </c>
      <c r="E15" s="21" t="s">
        <v>115</v>
      </c>
      <c r="F15" s="21" t="s">
        <v>116</v>
      </c>
      <c r="G15" s="22">
        <v>0</v>
      </c>
      <c r="H15" s="23"/>
      <c r="I15" s="24" t="e">
        <f>VLOOKUP(B15,'DS 2'!B:H,1,0)</f>
        <v>#N/A</v>
      </c>
    </row>
    <row r="16" spans="1:9" s="15" customFormat="1" ht="26.25" customHeight="1">
      <c r="A16" s="13">
        <v>8</v>
      </c>
      <c r="B16" s="17" t="s">
        <v>117</v>
      </c>
      <c r="C16" s="18" t="s">
        <v>118</v>
      </c>
      <c r="D16" s="18" t="s">
        <v>13</v>
      </c>
      <c r="E16" s="18" t="s">
        <v>119</v>
      </c>
      <c r="F16" s="18" t="s">
        <v>10</v>
      </c>
      <c r="G16" s="17">
        <v>0</v>
      </c>
      <c r="H16" s="14"/>
      <c r="I16" s="15" t="str">
        <f>VLOOKUP(B16,'DS 2'!B:H,1,0)</f>
        <v>'15067011</v>
      </c>
    </row>
    <row r="17" spans="1:9" s="15" customFormat="1" ht="26.25" customHeight="1">
      <c r="A17" s="13">
        <v>9</v>
      </c>
      <c r="B17" s="17" t="s">
        <v>120</v>
      </c>
      <c r="C17" s="18" t="s">
        <v>121</v>
      </c>
      <c r="D17" s="18" t="s">
        <v>12</v>
      </c>
      <c r="E17" s="18" t="s">
        <v>122</v>
      </c>
      <c r="F17" s="18" t="s">
        <v>10</v>
      </c>
      <c r="G17" s="17">
        <v>0</v>
      </c>
      <c r="H17" s="14"/>
      <c r="I17" s="15" t="str">
        <f>VLOOKUP(B17,'DS 2'!B:H,1,0)</f>
        <v>'15067024</v>
      </c>
    </row>
    <row r="18" spans="1:9" s="24" customFormat="1" ht="26.25" customHeight="1">
      <c r="A18" s="19">
        <v>10</v>
      </c>
      <c r="B18" s="22" t="s">
        <v>123</v>
      </c>
      <c r="C18" s="21" t="s">
        <v>124</v>
      </c>
      <c r="D18" s="21" t="s">
        <v>13</v>
      </c>
      <c r="E18" s="21" t="s">
        <v>125</v>
      </c>
      <c r="F18" s="21" t="s">
        <v>98</v>
      </c>
      <c r="G18" s="22">
        <v>0</v>
      </c>
      <c r="H18" s="23"/>
      <c r="I18" s="24" t="e">
        <f>VLOOKUP(B18,'DS 2'!B:H,1,0)</f>
        <v>#N/A</v>
      </c>
    </row>
    <row r="19" spans="1:9" s="15" customFormat="1" ht="26.25" customHeight="1">
      <c r="A19" s="13">
        <v>11</v>
      </c>
      <c r="B19" s="17" t="s">
        <v>126</v>
      </c>
      <c r="C19" s="18" t="s">
        <v>127</v>
      </c>
      <c r="D19" s="18" t="s">
        <v>13</v>
      </c>
      <c r="E19" s="18" t="s">
        <v>128</v>
      </c>
      <c r="F19" s="18" t="s">
        <v>129</v>
      </c>
      <c r="G19" s="17">
        <v>0</v>
      </c>
      <c r="H19" s="14"/>
      <c r="I19" s="15" t="str">
        <f>VLOOKUP(B19,'DS 2'!B:H,1,0)</f>
        <v>'16040873</v>
      </c>
    </row>
    <row r="20" spans="1:9" s="15" customFormat="1" ht="26.25" customHeight="1">
      <c r="A20" s="13">
        <v>12</v>
      </c>
      <c r="B20" s="17" t="s">
        <v>130</v>
      </c>
      <c r="C20" s="18" t="s">
        <v>131</v>
      </c>
      <c r="D20" s="18" t="s">
        <v>12</v>
      </c>
      <c r="E20" s="18" t="s">
        <v>132</v>
      </c>
      <c r="F20" s="18" t="s">
        <v>9</v>
      </c>
      <c r="G20" s="17">
        <v>0</v>
      </c>
      <c r="H20" s="14"/>
      <c r="I20" s="15" t="str">
        <f>VLOOKUP(B20,'DS 2'!B:H,1,0)</f>
        <v>'16041486</v>
      </c>
    </row>
    <row r="21" spans="1:9" s="24" customFormat="1" ht="26.25" customHeight="1">
      <c r="A21" s="19">
        <v>13</v>
      </c>
      <c r="B21" s="22" t="s">
        <v>133</v>
      </c>
      <c r="C21" s="21" t="s">
        <v>134</v>
      </c>
      <c r="D21" s="21" t="s">
        <v>13</v>
      </c>
      <c r="E21" s="21" t="s">
        <v>135</v>
      </c>
      <c r="F21" s="21" t="s">
        <v>98</v>
      </c>
      <c r="G21" s="22">
        <v>0</v>
      </c>
      <c r="H21" s="23"/>
      <c r="I21" s="24" t="e">
        <f>VLOOKUP(B21,'DS 2'!B:H,1,0)</f>
        <v>#N/A</v>
      </c>
    </row>
    <row r="22" spans="1:9" s="24" customFormat="1" ht="26.25" customHeight="1">
      <c r="A22" s="19">
        <v>14</v>
      </c>
      <c r="B22" s="22" t="s">
        <v>136</v>
      </c>
      <c r="C22" s="21" t="s">
        <v>137</v>
      </c>
      <c r="D22" s="21" t="s">
        <v>13</v>
      </c>
      <c r="E22" s="21" t="s">
        <v>138</v>
      </c>
      <c r="F22" s="21" t="s">
        <v>129</v>
      </c>
      <c r="G22" s="22">
        <v>0</v>
      </c>
      <c r="H22" s="23"/>
      <c r="I22" s="24" t="e">
        <f>VLOOKUP(B22,'DS 2'!B:H,1,0)</f>
        <v>#N/A</v>
      </c>
    </row>
    <row r="23" spans="1:9" s="24" customFormat="1" ht="26.25" customHeight="1">
      <c r="A23" s="19">
        <v>15</v>
      </c>
      <c r="B23" s="22" t="s">
        <v>139</v>
      </c>
      <c r="C23" s="21" t="s">
        <v>140</v>
      </c>
      <c r="D23" s="21" t="s">
        <v>13</v>
      </c>
      <c r="E23" s="21" t="s">
        <v>141</v>
      </c>
      <c r="F23" s="21" t="s">
        <v>98</v>
      </c>
      <c r="G23" s="22">
        <v>0</v>
      </c>
      <c r="H23" s="23"/>
      <c r="I23" s="24" t="e">
        <f>VLOOKUP(B23,'DS 2'!B:H,1,0)</f>
        <v>#N/A</v>
      </c>
    </row>
    <row r="24" spans="1:9" s="15" customFormat="1" ht="26.25" customHeight="1">
      <c r="A24" s="13">
        <v>16</v>
      </c>
      <c r="B24" s="17" t="s">
        <v>142</v>
      </c>
      <c r="C24" s="18" t="s">
        <v>143</v>
      </c>
      <c r="D24" s="18" t="s">
        <v>12</v>
      </c>
      <c r="E24" s="18" t="s">
        <v>144</v>
      </c>
      <c r="F24" s="18" t="s">
        <v>9</v>
      </c>
      <c r="G24" s="17">
        <v>0</v>
      </c>
      <c r="H24" s="14"/>
      <c r="I24" s="15" t="str">
        <f>VLOOKUP(B24,'DS 2'!B:H,1,0)</f>
        <v>'16042407</v>
      </c>
    </row>
    <row r="25" spans="1:9" s="24" customFormat="1" ht="26.25" customHeight="1">
      <c r="A25" s="19">
        <v>17</v>
      </c>
      <c r="B25" s="22" t="s">
        <v>145</v>
      </c>
      <c r="C25" s="21" t="s">
        <v>146</v>
      </c>
      <c r="D25" s="21" t="s">
        <v>13</v>
      </c>
      <c r="E25" s="21" t="s">
        <v>147</v>
      </c>
      <c r="F25" s="21" t="s">
        <v>98</v>
      </c>
      <c r="G25" s="22">
        <v>0</v>
      </c>
      <c r="H25" s="23"/>
      <c r="I25" s="24" t="e">
        <f>VLOOKUP(B25,'DS 2'!B:H,1,0)</f>
        <v>#N/A</v>
      </c>
    </row>
    <row r="26" spans="1:9" s="15" customFormat="1" ht="26.25" customHeight="1">
      <c r="A26" s="13">
        <v>18</v>
      </c>
      <c r="B26" s="17" t="s">
        <v>148</v>
      </c>
      <c r="C26" s="18" t="s">
        <v>149</v>
      </c>
      <c r="D26" s="18" t="s">
        <v>13</v>
      </c>
      <c r="E26" s="18" t="s">
        <v>150</v>
      </c>
      <c r="F26" s="18" t="s">
        <v>16</v>
      </c>
      <c r="G26" s="17">
        <v>0</v>
      </c>
      <c r="H26" s="14"/>
      <c r="I26" s="15" t="str">
        <f>VLOOKUP(B26,'DS 2'!B:H,1,0)</f>
        <v>'16062184</v>
      </c>
    </row>
    <row r="27" spans="1:9" s="15" customFormat="1" ht="26.25" customHeight="1">
      <c r="A27" s="13">
        <v>19</v>
      </c>
      <c r="B27" s="17" t="s">
        <v>151</v>
      </c>
      <c r="C27" s="18" t="s">
        <v>152</v>
      </c>
      <c r="D27" s="18" t="s">
        <v>12</v>
      </c>
      <c r="E27" s="18" t="s">
        <v>153</v>
      </c>
      <c r="F27" s="18" t="s">
        <v>154</v>
      </c>
      <c r="G27" s="17">
        <v>0</v>
      </c>
      <c r="H27" s="14"/>
      <c r="I27" s="15" t="str">
        <f>VLOOKUP(B27,'DS 2'!B:H,1,0)</f>
        <v>'17050040</v>
      </c>
    </row>
    <row r="28" spans="1:9" s="24" customFormat="1" ht="26.25" customHeight="1">
      <c r="A28" s="19">
        <v>20</v>
      </c>
      <c r="B28" s="22" t="s">
        <v>155</v>
      </c>
      <c r="C28" s="21" t="s">
        <v>156</v>
      </c>
      <c r="D28" s="21" t="s">
        <v>13</v>
      </c>
      <c r="E28" s="21" t="s">
        <v>157</v>
      </c>
      <c r="F28" s="21" t="s">
        <v>19</v>
      </c>
      <c r="G28" s="22">
        <v>0</v>
      </c>
      <c r="H28" s="23"/>
      <c r="I28" s="24" t="e">
        <f>VLOOKUP(B28,'DS 2'!B:H,1,0)</f>
        <v>#N/A</v>
      </c>
    </row>
    <row r="29" spans="1:9" s="24" customFormat="1" ht="26.25" customHeight="1">
      <c r="A29" s="19">
        <v>21</v>
      </c>
      <c r="B29" s="22" t="s">
        <v>158</v>
      </c>
      <c r="C29" s="21" t="s">
        <v>159</v>
      </c>
      <c r="D29" s="21" t="s">
        <v>13</v>
      </c>
      <c r="E29" s="21" t="s">
        <v>160</v>
      </c>
      <c r="F29" s="21" t="s">
        <v>19</v>
      </c>
      <c r="G29" s="22">
        <v>0</v>
      </c>
      <c r="H29" s="25"/>
      <c r="I29" s="24" t="e">
        <f>VLOOKUP(B29,'DS 2'!B:H,1,0)</f>
        <v>#N/A</v>
      </c>
    </row>
    <row r="30" spans="1:9" s="24" customFormat="1" ht="26.25" customHeight="1">
      <c r="A30" s="19">
        <v>22</v>
      </c>
      <c r="B30" s="22" t="s">
        <v>161</v>
      </c>
      <c r="C30" s="21" t="s">
        <v>162</v>
      </c>
      <c r="D30" s="21" t="s">
        <v>13</v>
      </c>
      <c r="E30" s="21" t="s">
        <v>163</v>
      </c>
      <c r="F30" s="21" t="s">
        <v>15</v>
      </c>
      <c r="G30" s="22">
        <v>0</v>
      </c>
      <c r="H30" s="23"/>
      <c r="I30" s="24" t="e">
        <f>VLOOKUP(B30,'DS 2'!B:H,1,0)</f>
        <v>#N/A</v>
      </c>
    </row>
    <row r="31" spans="1:9" s="15" customFormat="1" ht="26.25" customHeight="1">
      <c r="A31" s="13">
        <v>23</v>
      </c>
      <c r="B31" s="17" t="s">
        <v>164</v>
      </c>
      <c r="C31" s="18" t="s">
        <v>165</v>
      </c>
      <c r="D31" s="18" t="s">
        <v>13</v>
      </c>
      <c r="E31" s="18" t="s">
        <v>166</v>
      </c>
      <c r="F31" s="18" t="s">
        <v>15</v>
      </c>
      <c r="G31" s="17">
        <v>0</v>
      </c>
      <c r="H31" s="14"/>
      <c r="I31" s="15" t="str">
        <f>VLOOKUP(B31,'DS 2'!B:H,1,0)</f>
        <v>'18040740</v>
      </c>
    </row>
    <row r="32" spans="1:9" s="24" customFormat="1" ht="26.25" customHeight="1">
      <c r="A32" s="19">
        <v>24</v>
      </c>
      <c r="B32" s="22" t="s">
        <v>167</v>
      </c>
      <c r="C32" s="21" t="s">
        <v>168</v>
      </c>
      <c r="D32" s="21" t="s">
        <v>12</v>
      </c>
      <c r="E32" s="21" t="s">
        <v>169</v>
      </c>
      <c r="F32" s="21" t="s">
        <v>15</v>
      </c>
      <c r="G32" s="22">
        <v>0</v>
      </c>
      <c r="H32" s="23"/>
      <c r="I32" s="24" t="e">
        <f>VLOOKUP(B32,'DS 2'!B:H,1,0)</f>
        <v>#N/A</v>
      </c>
    </row>
    <row r="33" spans="1:9" s="15" customFormat="1" ht="26.25" customHeight="1">
      <c r="A33" s="13">
        <v>25</v>
      </c>
      <c r="B33" s="17" t="s">
        <v>21</v>
      </c>
      <c r="C33" s="18" t="s">
        <v>22</v>
      </c>
      <c r="D33" s="18" t="s">
        <v>12</v>
      </c>
      <c r="E33" s="18" t="s">
        <v>23</v>
      </c>
      <c r="F33" s="18" t="s">
        <v>18</v>
      </c>
      <c r="G33" s="17">
        <v>0</v>
      </c>
      <c r="H33" s="14"/>
      <c r="I33" s="15" t="str">
        <f>VLOOKUP(B33,'DS 2'!B:H,1,0)</f>
        <v>'18050223</v>
      </c>
    </row>
    <row r="34" spans="1:9" s="15" customFormat="1" ht="26.25" customHeight="1">
      <c r="A34" s="13">
        <v>26</v>
      </c>
      <c r="B34" s="17" t="s">
        <v>170</v>
      </c>
      <c r="C34" s="18" t="s">
        <v>171</v>
      </c>
      <c r="D34" s="18" t="s">
        <v>13</v>
      </c>
      <c r="E34" s="18" t="s">
        <v>172</v>
      </c>
      <c r="F34" s="18" t="s">
        <v>173</v>
      </c>
      <c r="G34" s="17">
        <v>0</v>
      </c>
      <c r="H34" s="14"/>
      <c r="I34" s="15" t="str">
        <f>VLOOKUP(B34,'DS 2'!B:H,1,0)</f>
        <v>'19050335</v>
      </c>
    </row>
    <row r="35" spans="1:9" s="15" customFormat="1" ht="26.25" customHeight="1">
      <c r="A35" s="13">
        <v>27</v>
      </c>
      <c r="B35" s="17" t="s">
        <v>174</v>
      </c>
      <c r="C35" s="18" t="s">
        <v>175</v>
      </c>
      <c r="D35" s="18" t="s">
        <v>13</v>
      </c>
      <c r="E35" s="18" t="s">
        <v>176</v>
      </c>
      <c r="F35" s="18" t="s">
        <v>177</v>
      </c>
      <c r="G35" s="17">
        <v>0</v>
      </c>
      <c r="H35" s="14"/>
      <c r="I35" s="15" t="str">
        <f>VLOOKUP(B35,'DS 2'!B:H,1,0)</f>
        <v>'19050351</v>
      </c>
    </row>
    <row r="36" spans="1:9" s="15" customFormat="1" ht="26.25" customHeight="1">
      <c r="A36" s="13">
        <v>28</v>
      </c>
      <c r="B36" s="17" t="s">
        <v>178</v>
      </c>
      <c r="C36" s="18" t="s">
        <v>179</v>
      </c>
      <c r="D36" s="18" t="s">
        <v>13</v>
      </c>
      <c r="E36" s="18" t="s">
        <v>180</v>
      </c>
      <c r="F36" s="18" t="s">
        <v>173</v>
      </c>
      <c r="G36" s="17">
        <v>0</v>
      </c>
      <c r="H36" s="14"/>
      <c r="I36" s="15" t="str">
        <f>VLOOKUP(B36,'DS 2'!B:H,1,0)</f>
        <v>'19050360</v>
      </c>
    </row>
    <row r="37" spans="1:9" s="15" customFormat="1" ht="26.25" customHeight="1">
      <c r="A37" s="13">
        <v>29</v>
      </c>
      <c r="B37" s="17" t="s">
        <v>181</v>
      </c>
      <c r="C37" s="18" t="s">
        <v>182</v>
      </c>
      <c r="D37" s="18" t="s">
        <v>13</v>
      </c>
      <c r="E37" s="18" t="s">
        <v>183</v>
      </c>
      <c r="F37" s="18" t="s">
        <v>184</v>
      </c>
      <c r="G37" s="17">
        <v>0</v>
      </c>
      <c r="H37" s="14"/>
      <c r="I37" s="15" t="str">
        <f>VLOOKUP(B37,'DS 2'!B:H,1,0)</f>
        <v>'19050380</v>
      </c>
    </row>
    <row r="38" spans="1:9" s="15" customFormat="1" ht="26.25" customHeight="1">
      <c r="A38" s="13">
        <v>30</v>
      </c>
      <c r="B38" s="17" t="s">
        <v>185</v>
      </c>
      <c r="C38" s="18" t="s">
        <v>186</v>
      </c>
      <c r="D38" s="18" t="s">
        <v>13</v>
      </c>
      <c r="E38" s="18" t="s">
        <v>187</v>
      </c>
      <c r="F38" s="18" t="s">
        <v>177</v>
      </c>
      <c r="G38" s="17">
        <v>0</v>
      </c>
      <c r="H38" s="14"/>
      <c r="I38" s="15" t="str">
        <f>VLOOKUP(B38,'DS 2'!B:H,1,0)</f>
        <v>'19050395</v>
      </c>
    </row>
    <row r="39" spans="1:9" s="15" customFormat="1" ht="26.25" customHeight="1">
      <c r="A39" s="13">
        <v>31</v>
      </c>
      <c r="B39" s="17" t="s">
        <v>188</v>
      </c>
      <c r="C39" s="18" t="s">
        <v>189</v>
      </c>
      <c r="D39" s="18" t="s">
        <v>13</v>
      </c>
      <c r="E39" s="18" t="s">
        <v>190</v>
      </c>
      <c r="F39" s="18" t="s">
        <v>173</v>
      </c>
      <c r="G39" s="17">
        <v>0</v>
      </c>
      <c r="H39" s="14"/>
      <c r="I39" s="15" t="str">
        <f>VLOOKUP(B39,'DS 2'!B:H,1,0)</f>
        <v>'19050473</v>
      </c>
    </row>
    <row r="41" spans="1:7" s="9" customFormat="1" ht="34.5" customHeight="1">
      <c r="A41" s="26" t="s">
        <v>192</v>
      </c>
      <c r="B41" s="26"/>
      <c r="C41" s="26"/>
      <c r="D41" s="10"/>
      <c r="G41" s="11"/>
    </row>
  </sheetData>
  <sheetProtection/>
  <autoFilter ref="A8:I39"/>
  <mergeCells count="6">
    <mergeCell ref="A1:C1"/>
    <mergeCell ref="A2:C2"/>
    <mergeCell ref="A4:H4"/>
    <mergeCell ref="A5:H5"/>
    <mergeCell ref="A6:H6"/>
    <mergeCell ref="A41:C41"/>
  </mergeCells>
  <printOptions/>
  <pageMargins left="0" right="0" top="0.5" bottom="0.5" header="0.5" footer="0.5"/>
  <pageSetup horizontalDpi="600" verticalDpi="600" orientation="portrait" scale="87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DELL</cp:lastModifiedBy>
  <cp:lastPrinted>2020-08-24T04:06:38Z</cp:lastPrinted>
  <dcterms:created xsi:type="dcterms:W3CDTF">2017-02-20T04:09:09Z</dcterms:created>
  <dcterms:modified xsi:type="dcterms:W3CDTF">2020-08-24T04:15:30Z</dcterms:modified>
  <cp:category/>
  <cp:version/>
  <cp:contentType/>
  <cp:contentStatus/>
</cp:coreProperties>
</file>